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Hoja1" sheetId="1" r:id="rId1"/>
  </sheets>
  <definedNames>
    <definedName name="_xlnm.Print_Area" localSheetId="0">Hoja1!$A$1:$G$21</definedName>
  </definedNames>
  <calcPr calcId="124519"/>
</workbook>
</file>

<file path=xl/calcChain.xml><?xml version="1.0" encoding="utf-8"?>
<calcChain xmlns="http://schemas.openxmlformats.org/spreadsheetml/2006/main">
  <c r="G20" i="1"/>
  <c r="C20"/>
  <c r="D20"/>
  <c r="E20"/>
  <c r="F20"/>
  <c r="B20"/>
  <c r="G17"/>
  <c r="C17"/>
  <c r="D17"/>
  <c r="E17"/>
  <c r="F17"/>
  <c r="B17"/>
</calcChain>
</file>

<file path=xl/sharedStrings.xml><?xml version="1.0" encoding="utf-8"?>
<sst xmlns="http://schemas.openxmlformats.org/spreadsheetml/2006/main" count="25" uniqueCount="25">
  <si>
    <t>Centro Universitario de la Costa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</si>
  <si>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</si>
  <si>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</si>
  <si>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</si>
  <si>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</si>
  <si>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</si>
  <si>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</si>
  <si>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</si>
  <si>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ADMINISTRACION</t>
  </si>
  <si>
    <t>LICENCIATURA EN INGENIERIA EN OBRAS Y SERVICIOS</t>
  </si>
  <si>
    <t>LICENCIATURA EN INGENIERIA EN TELEINFORMATICA</t>
  </si>
  <si>
    <t>LICENCIATURA EN CONTADURIA PUBLICA</t>
  </si>
  <si>
    <t>LICENCIATURA EN BIOLOGIA MARINA</t>
  </si>
  <si>
    <t>LICENCIATURA EN TURISMO</t>
  </si>
  <si>
    <t>ABOGADO</t>
  </si>
  <si>
    <t>LICENCIATURA EN INGENIERIA DE PROCESOS Y COMERCIO INTERNACIONAL</t>
  </si>
  <si>
    <t>LICENCIATURA EN INGENIERO AGRONOMO</t>
  </si>
  <si>
    <t>LICENCIATURA EN NUTRICION</t>
  </si>
  <si>
    <t>LICENCIATURA EN INGENIERIA EN RECURSOS NATURALES Y AGROPECUARIOS</t>
  </si>
  <si>
    <t>LICENCIATURA EN INGENIERIA MECATRONICA</t>
  </si>
  <si>
    <t>TECNICO SUPERIOR UNIVERSITARIO EN ELECTRONICA Y MECANICA AUTOMOTRIZ</t>
  </si>
  <si>
    <t>TOTAL CUCSUR</t>
  </si>
  <si>
    <t>TOTAL LICENCIATURA</t>
  </si>
  <si>
    <t>TOTAL T.S.U.</t>
  </si>
  <si>
    <t>DEMANDA POR CARRERA, NIVEL Y CENTRO 2011-B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</si>
</sst>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wrapText="1"/>
    </xf>
    <xf numFmtId="10" fontId="8" fillId="0" borderId="0" xfId="0" applyNumberFormat="1" applyFont="1" applyBorder="1" applyAlignment="1">
      <alignment horizontal="center" wrapText="1"/>
    </xf>
    <xf numFmtId="0" fontId="9" fillId="5" borderId="1" xfId="0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tabSelected="1" workbookViewId="0">
      <selection activeCell="B6" sqref="B6"/>
    </sheetView>
  </sheetViews>
  <sheetFormatPr baseColWidth="10" defaultRowHeight="15"/>
  <cols>
    <col min="1" max="1" width="71" customWidth="1"/>
    <col min="2" max="7" width="13.7109375" customWidth="1"/>
  </cols>
  <sheetData>
    <row r="1" spans="1:7" ht="18" customHeight="1">
      <c r="A1" s="1" t="s">
        <v>24</v>
      </c>
      <c r="B1" s="1"/>
      <c r="C1" s="1"/>
      <c r="D1" s="1"/>
      <c r="E1" s="1"/>
      <c r="F1" s="1"/>
      <c r="G1" s="1"/>
    </row>
    <row r="2" spans="1:7" ht="18" customHeight="1">
      <c r="A2" s="2"/>
      <c r="B2" s="2"/>
      <c r="C2" s="2"/>
      <c r="D2" s="2"/>
      <c r="E2" s="2"/>
      <c r="F2" s="2"/>
      <c r="G2" s="2"/>
    </row>
    <row r="3" spans="1:7" ht="18" customHeight="1">
      <c r="A3" s="3" t="s">
        <v>0</v>
      </c>
      <c r="B3" s="3"/>
      <c r="C3" s="3"/>
      <c r="D3" s="3"/>
      <c r="E3" s="3"/>
      <c r="F3" s="3"/>
      <c r="G3" s="3"/>
    </row>
    <row r="4" spans="1:7" ht="31.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>
      <c r="A5" s="5" t="s">
        <v>8</v>
      </c>
      <c r="B5" s="6">
        <v>92</v>
      </c>
      <c r="C5" s="6">
        <v>50</v>
      </c>
      <c r="D5" s="6">
        <v>42</v>
      </c>
      <c r="E5" s="6">
        <v>50</v>
      </c>
      <c r="F5" s="6">
        <v>0</v>
      </c>
      <c r="G5" s="7">
        <v>0.54349999999999998</v>
      </c>
    </row>
    <row r="6" spans="1:7">
      <c r="A6" s="5" t="s">
        <v>9</v>
      </c>
      <c r="B6" s="6">
        <v>54</v>
      </c>
      <c r="C6" s="6">
        <v>45</v>
      </c>
      <c r="D6" s="6">
        <v>9</v>
      </c>
      <c r="E6" s="6">
        <v>45</v>
      </c>
      <c r="F6" s="6">
        <v>0</v>
      </c>
      <c r="G6" s="7">
        <v>0.83330000000000004</v>
      </c>
    </row>
    <row r="7" spans="1:7">
      <c r="A7" s="5" t="s">
        <v>10</v>
      </c>
      <c r="B7" s="6">
        <v>44</v>
      </c>
      <c r="C7" s="6">
        <v>44</v>
      </c>
      <c r="D7" s="6">
        <v>0</v>
      </c>
      <c r="E7" s="6">
        <v>51</v>
      </c>
      <c r="F7" s="6">
        <v>7</v>
      </c>
      <c r="G7" s="7">
        <v>1</v>
      </c>
    </row>
    <row r="8" spans="1:7">
      <c r="A8" s="5" t="s">
        <v>11</v>
      </c>
      <c r="B8" s="6">
        <v>80</v>
      </c>
      <c r="C8" s="6">
        <v>50</v>
      </c>
      <c r="D8" s="6">
        <v>30</v>
      </c>
      <c r="E8" s="6">
        <v>50</v>
      </c>
      <c r="F8" s="6">
        <v>0</v>
      </c>
      <c r="G8" s="7">
        <v>0.625</v>
      </c>
    </row>
    <row r="9" spans="1:7">
      <c r="A9" s="5" t="s">
        <v>12</v>
      </c>
      <c r="B9" s="6">
        <v>51</v>
      </c>
      <c r="C9" s="6">
        <v>40</v>
      </c>
      <c r="D9" s="6">
        <v>11</v>
      </c>
      <c r="E9" s="6">
        <v>40</v>
      </c>
      <c r="F9" s="6">
        <v>0</v>
      </c>
      <c r="G9" s="7">
        <v>0.7843</v>
      </c>
    </row>
    <row r="10" spans="1:7">
      <c r="A10" s="5" t="s">
        <v>13</v>
      </c>
      <c r="B10" s="6">
        <v>57</v>
      </c>
      <c r="C10" s="6">
        <v>45</v>
      </c>
      <c r="D10" s="6">
        <v>12</v>
      </c>
      <c r="E10" s="6">
        <v>45</v>
      </c>
      <c r="F10" s="6">
        <v>0</v>
      </c>
      <c r="G10" s="7">
        <v>0.78949999999999998</v>
      </c>
    </row>
    <row r="11" spans="1:7">
      <c r="A11" s="5" t="s">
        <v>14</v>
      </c>
      <c r="B11" s="6">
        <v>134</v>
      </c>
      <c r="C11" s="6">
        <v>50</v>
      </c>
      <c r="D11" s="6">
        <v>84</v>
      </c>
      <c r="E11" s="6">
        <v>50</v>
      </c>
      <c r="F11" s="6">
        <v>0</v>
      </c>
      <c r="G11" s="7">
        <v>0.37309999999999999</v>
      </c>
    </row>
    <row r="12" spans="1:7">
      <c r="A12" s="5" t="s">
        <v>15</v>
      </c>
      <c r="B12" s="6">
        <v>49</v>
      </c>
      <c r="C12" s="6">
        <v>49</v>
      </c>
      <c r="D12" s="6">
        <v>0</v>
      </c>
      <c r="E12" s="6">
        <v>53</v>
      </c>
      <c r="F12" s="6">
        <v>4</v>
      </c>
      <c r="G12" s="7">
        <v>1</v>
      </c>
    </row>
    <row r="13" spans="1:7">
      <c r="A13" s="5" t="s">
        <v>16</v>
      </c>
      <c r="B13" s="6">
        <v>65</v>
      </c>
      <c r="C13" s="6">
        <v>45</v>
      </c>
      <c r="D13" s="6">
        <v>20</v>
      </c>
      <c r="E13" s="6">
        <v>45</v>
      </c>
      <c r="F13" s="6">
        <v>0</v>
      </c>
      <c r="G13" s="7">
        <v>0.69230000000000003</v>
      </c>
    </row>
    <row r="14" spans="1:7">
      <c r="A14" s="5" t="s">
        <v>17</v>
      </c>
      <c r="B14" s="6">
        <v>88</v>
      </c>
      <c r="C14" s="6">
        <v>50</v>
      </c>
      <c r="D14" s="6">
        <v>38</v>
      </c>
      <c r="E14" s="6">
        <v>50</v>
      </c>
      <c r="F14" s="6">
        <v>0</v>
      </c>
      <c r="G14" s="7">
        <v>0.56820000000000004</v>
      </c>
    </row>
    <row r="15" spans="1:7">
      <c r="A15" s="5" t="s">
        <v>18</v>
      </c>
      <c r="B15" s="6">
        <v>45</v>
      </c>
      <c r="C15" s="6">
        <v>45</v>
      </c>
      <c r="D15" s="6">
        <v>0</v>
      </c>
      <c r="E15" s="6">
        <v>45</v>
      </c>
      <c r="F15" s="6">
        <v>0</v>
      </c>
      <c r="G15" s="7">
        <v>1</v>
      </c>
    </row>
    <row r="16" spans="1:7">
      <c r="A16" s="5" t="s">
        <v>19</v>
      </c>
      <c r="B16" s="6">
        <v>35</v>
      </c>
      <c r="C16" s="6">
        <v>35</v>
      </c>
      <c r="D16" s="6">
        <v>0</v>
      </c>
      <c r="E16" s="6">
        <v>45</v>
      </c>
      <c r="F16" s="6">
        <v>10</v>
      </c>
      <c r="G16" s="7">
        <v>1</v>
      </c>
    </row>
    <row r="17" spans="1:7" ht="15.75">
      <c r="A17" s="8" t="s">
        <v>22</v>
      </c>
      <c r="B17" s="9">
        <f>SUM(B5:B16)</f>
        <v>794</v>
      </c>
      <c r="C17" s="9">
        <f t="shared" ref="C17:F17" si="0">SUM(C5:C16)</f>
        <v>548</v>
      </c>
      <c r="D17" s="9">
        <f t="shared" si="0"/>
        <v>246</v>
      </c>
      <c r="E17" s="9">
        <f t="shared" si="0"/>
        <v>569</v>
      </c>
      <c r="F17" s="9">
        <f t="shared" si="0"/>
        <v>21</v>
      </c>
      <c r="G17" s="10">
        <f>AVERAGE(G5:G16)</f>
        <v>0.76743333333333341</v>
      </c>
    </row>
    <row r="18" spans="1:7">
      <c r="B18" s="11"/>
      <c r="C18" s="11"/>
      <c r="D18" s="11"/>
      <c r="E18" s="11"/>
      <c r="F18" s="11"/>
      <c r="G18" s="12"/>
    </row>
    <row r="19" spans="1:7">
      <c r="A19" s="5" t="s">
        <v>20</v>
      </c>
      <c r="B19" s="6">
        <v>82</v>
      </c>
      <c r="C19" s="6">
        <v>55</v>
      </c>
      <c r="D19" s="6">
        <v>27</v>
      </c>
      <c r="E19" s="6">
        <v>55</v>
      </c>
      <c r="F19" s="6">
        <v>0</v>
      </c>
      <c r="G19" s="7">
        <v>0.67069999999999996</v>
      </c>
    </row>
    <row r="20" spans="1:7" ht="15.75">
      <c r="A20" s="8" t="s">
        <v>23</v>
      </c>
      <c r="B20" s="9">
        <f>SUM(B19)</f>
        <v>82</v>
      </c>
      <c r="C20" s="9">
        <f t="shared" ref="C20:F20" si="1">SUM(C19)</f>
        <v>55</v>
      </c>
      <c r="D20" s="9">
        <f t="shared" si="1"/>
        <v>27</v>
      </c>
      <c r="E20" s="9">
        <f t="shared" si="1"/>
        <v>55</v>
      </c>
      <c r="F20" s="9">
        <f t="shared" si="1"/>
        <v>0</v>
      </c>
      <c r="G20" s="10">
        <f>SUM(G19)</f>
        <v>0.67069999999999996</v>
      </c>
    </row>
    <row r="21" spans="1:7" ht="15.75">
      <c r="A21" s="13" t="s">
        <v>21</v>
      </c>
      <c r="B21" s="14">
        <v>876</v>
      </c>
      <c r="C21" s="14">
        <v>603</v>
      </c>
      <c r="D21" s="14">
        <v>273</v>
      </c>
      <c r="E21" s="14">
        <v>624</v>
      </c>
      <c r="F21" s="14">
        <v>21</v>
      </c>
      <c r="G21" s="15">
        <v>0.76</v>
      </c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78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9704264</cp:lastModifiedBy>
  <dcterms:created xsi:type="dcterms:W3CDTF">2012-08-16T18:17:47Z</dcterms:created>
  <dcterms:modified xsi:type="dcterms:W3CDTF">2012-08-16T18:23:33Z</dcterms:modified>
</cp:coreProperties>
</file>